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<sst xmlns="http://schemas.openxmlformats.org/spreadsheetml/2006/main" count="36" uniqueCount="36">
  <si>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</si>
  <si>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IFD005</t>
  </si>
  <si>
    <t xml:space="preserve">Ud</t>
  </si>
  <si>
    <t xml:space="preserve">Grupo de bombagem doméstico.</t>
  </si>
  <si>
    <r>
      <rPr>
        <sz val="8.25"/>
        <color rgb="FF000000"/>
        <rFont val="Arial"/>
        <family val="2"/>
      </rPr>
      <t xml:space="preserve">Grupo de bombagem doméstico, modelo COMPACT AM/10G "EBARA", para fornecimento de água em aspiração com carga, formado por: electrobomba centrífuga multietapa horizontal, COMPACT AM/10, com uma potência de 0,75 kW, para uma pressão máxima de funcionamento de 10 bar, temperatura máxima do líquido conduzido 35°C segundo EN 60335-2-41, corpo de impulsão e suporte de ferro fundido, camisa externa de aço inoxidável AISI 304, impulsor e difusor de tecnopolímero, eixo de aço inoxidável AISI 416, fecho mecânico de carvão/cerâmica/NBR, motor assíncrono de 2 polos, isolamento classe F, protecção IP44, para alimentação monofásica a 230 V a 230 V e 50 Hz de frequência, condensador e protecção termo-amperimétrica de rearme automático incorporados, com regulação automática de pressão mediante pressurizador electrónico Watercontrol, e cabo eléctrico de ligação com tomada tipo shuko.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</si>
  <si>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</si>
  <si>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</si>
  <si>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</si>
  <si>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</si>
  <si>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</si>
  <si>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</si>
  <si>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mt37bce140qa</t>
  </si>
  <si>
    <t xml:space="preserve">Ud</t>
  </si>
  <si>
    <t xml:space="preserve">Grupo de bombagem doméstico, modelo COMPACT AM/10G "EBARA", para fornecimento de água em aspiração com carga, formado por: electrobomba centrífuga multietapa horizontal, COMPACT AM/10, com uma potência de 0,75 kW, para uma pressão máxima de funcionamento de 10 bar, temperatura máxima do líquido conduzido 35°C segundo EN 60335-2-41, corpo de impulsão e suporte de ferro fundido, camisa externa de aço inoxidável AISI 304, impulsor e difusor de tecnopolímero, eixo de aço inoxidável AISI 416, fecho mecânico de carvão/cerâmica/NBR, motor assíncrono de 2 polos, isolamento classe F, protecção IP44, para alimentação monofásica a 230 V a 230 V e 50 Hz de frequência, condensador e protecção termo-amperimétrica de rearme automático incorporados, com regulação automática de pressão mediante pressurizador electrónico Watercontrol, e cabo eléctrico de ligação com tomada tipo shuko.</t>
  </si>
  <si>
    <t xml:space="preserve">mt37sve010d</t>
  </si>
  <si>
    <t xml:space="preserve">Ud</t>
  </si>
  <si>
    <t xml:space="preserve">Válvula de esfera de latão niquelado para enroscar de 1".</t>
  </si>
  <si>
    <t xml:space="preserve">mt37svr010c</t>
  </si>
  <si>
    <t xml:space="preserve">Ud</t>
  </si>
  <si>
    <t xml:space="preserve">Válvula de retenção de latão para enroscar de 1".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</si>
  <si>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</si>
  <si>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</si>
  <si>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</si>
  <si>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</si>
  <si>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</si>
  <si>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</si>
  <si>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</si>
  <si>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</si>
  <si>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</si>
  <si>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</si>
  <si>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</si>
  <si>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</si>
  <si>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</si>
  <si>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</si>
  <si>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817,26€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</si>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</sst>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530</v>
      </c>
      <c r="H9" s="13">
        <f ca="1">ROUND(INDIRECT(ADDRESS(ROW()+(0), COLUMN()+(-2), 1))*INDIRECT(ADDRESS(ROW()+(0), COLUMN()+(-1), 1)), 2)</f>
        <v>530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12.15</v>
      </c>
      <c r="H10" s="17">
        <f ca="1">ROUND(INDIRECT(ADDRESS(ROW()+(0), COLUMN()+(-2), 1))*INDIRECT(ADDRESS(ROW()+(0), COLUMN()+(-1), 1)), 2)</f>
        <v>24.3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8.08</v>
      </c>
      <c r="H11" s="17">
        <f ca="1">ROUND(INDIRECT(ADDRESS(ROW()+(0), COLUMN()+(-2), 1))*INDIRECT(ADDRESS(ROW()+(0), COLUMN()+(-1), 1)), 2)</f>
        <v>8.08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24.69</v>
      </c>
      <c r="H12" s="17">
        <f ca="1">ROUND(INDIRECT(ADDRESS(ROW()+(0), COLUMN()+(-2), 1))*INDIRECT(ADDRESS(ROW()+(0), COLUMN()+(-1), 1)), 2)</f>
        <v>24.69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1.4</v>
      </c>
      <c r="H13" s="17">
        <f ca="1">ROUND(INDIRECT(ADDRESS(ROW()+(0), COLUMN()+(-2), 1))*INDIRECT(ADDRESS(ROW()+(0), COLUMN()+(-1), 1)), 2)</f>
        <v>1.4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4.45</v>
      </c>
      <c r="G14" s="17">
        <v>23.31</v>
      </c>
      <c r="H14" s="17">
        <f ca="1">ROUND(INDIRECT(ADDRESS(ROW()+(0), COLUMN()+(-2), 1))*INDIRECT(ADDRESS(ROW()+(0), COLUMN()+(-1), 1)), 2)</f>
        <v>103.73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2.225</v>
      </c>
      <c r="G15" s="21">
        <v>22.09</v>
      </c>
      <c r="H15" s="21">
        <f ca="1">ROUND(INDIRECT(ADDRESS(ROW()+(0), COLUMN()+(-2), 1))*INDIRECT(ADDRESS(ROW()+(0), COLUMN()+(-1), 1)), 2)</f>
        <v>49.15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741.35</v>
      </c>
      <c r="H16" s="24">
        <f ca="1">ROUND(INDIRECT(ADDRESS(ROW()+(0), COLUMN()+(-2), 1))*INDIRECT(ADDRESS(ROW()+(0), COLUMN()+(-1), 1))/100, 2)</f>
        <v>29.65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